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3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<sst xmlns="http://schemas.openxmlformats.org/spreadsheetml/2006/main" count="154" uniqueCount="44">
  <si>
    <t>IL GIARDINO DI SAN NICOLA SOC. COOP. ONLUS</t>
  </si>
  <si>
    <t>Ente erogante</t>
  </si>
  <si>
    <t>Importo</t>
  </si>
  <si>
    <t>Data</t>
  </si>
  <si>
    <t>Fondazione CRS</t>
  </si>
  <si>
    <t>TOTALE</t>
  </si>
  <si>
    <t>Comune di Saluzzo</t>
  </si>
  <si>
    <t>5X1000</t>
  </si>
  <si>
    <t>Ministero Istruzione</t>
  </si>
  <si>
    <t>Elenco contributi al  31 DICEMBRE 2020:</t>
  </si>
  <si>
    <t>Data registrazione</t>
  </si>
  <si>
    <t>Descrizione movimento</t>
  </si>
  <si>
    <t>Descrizione aggiuntiva conto</t>
  </si>
  <si>
    <t>Importo dare</t>
  </si>
  <si>
    <t>Importo avere</t>
  </si>
  <si>
    <t>Saldo movimenti</t>
  </si>
  <si>
    <t>D/A</t>
  </si>
  <si>
    <t>Saldo progressivo</t>
  </si>
  <si>
    <t>Sezione</t>
  </si>
  <si>
    <t>DONAZIONE GIRELLO</t>
  </si>
  <si>
    <t>Contributi in conto esercizio</t>
  </si>
  <si>
    <t>A</t>
  </si>
  <si>
    <t>DONAZIONE GALLEANO</t>
  </si>
  <si>
    <t>ACCREDITO IN CONTO</t>
  </si>
  <si>
    <t>COMUNE DI SALUZZO 1° RATA</t>
  </si>
  <si>
    <t>DONAZIONE FRANDINO</t>
  </si>
  <si>
    <t>DONAZIONE ROTARY</t>
  </si>
  <si>
    <t>COMUNE DI SALUZZO 2018-2019</t>
  </si>
  <si>
    <t>MINISTERO 2019-2020</t>
  </si>
  <si>
    <t>INCASSO FATT. A MEZZO BANCA C/C</t>
  </si>
  <si>
    <t>COMUNE DI SALUZZO</t>
  </si>
  <si>
    <t>INCASSO CONTRIBUTO COMUNE DI SALUZZO</t>
  </si>
  <si>
    <t>CONTRIBUTO MINISTERO SPESE EMERGENZA COVID</t>
  </si>
  <si>
    <t>INCASSO 5 PER MILLE 2018/2019</t>
  </si>
  <si>
    <t>INCASSO CONTRIBUTO REG.NIDO</t>
  </si>
  <si>
    <t>INCASSO CONTR. REG.SCUOLA INFANZIA DA COMUNE SALUZ</t>
  </si>
  <si>
    <t>CONTRIBUTO SCUOLE PARITARIE MIN.INSTRUZ.</t>
  </si>
  <si>
    <t>MINISTERO ISTRUZ X STRUM DIG</t>
  </si>
  <si>
    <t>INCASSO CONTRIBUTO SCUOLE PARITARIE MINISTERO</t>
  </si>
  <si>
    <t>PRIVATO</t>
  </si>
  <si>
    <t>ROTARY</t>
  </si>
  <si>
    <t>ANNO 2019</t>
  </si>
  <si>
    <t>ANNO 2020</t>
  </si>
  <si>
    <t>ANNO 2021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</si>
</sst>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0.0"/>
  </numFmts>
  <fonts count="45">
    <font>
      <sz val="10"/>
      <name val="Arial"/>
      <family val="0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45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5" applyFont="1" applyBorder="1" applyAlignment="1">
      <alignment/>
    </xf>
    <xf numFmtId="43" fontId="0" fillId="0" borderId="10" xfId="0" applyNumberFormat="1" applyBorder="1" applyAlignment="1">
      <alignment/>
    </xf>
    <xf numFmtId="43" fontId="5" fillId="0" borderId="10" xfId="45" applyFont="1" applyFill="1" applyBorder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A4" sqref="A4:D29"/>
    </sheetView>
  </sheetViews>
  <sheetFormatPr defaultColWidth="9.140625" defaultRowHeight="12.75"/>
  <cols>
    <col min="1" max="1" width="16.140625" style="0" customWidth="1"/>
    <col min="2" max="2" width="30.57421875" style="0" customWidth="1"/>
    <col min="3" max="3" width="15.140625" style="0" bestFit="1" customWidth="1"/>
    <col min="4" max="4" width="11.28125" style="0" bestFit="1" customWidth="1"/>
    <col min="6" max="6" width="10.28125" style="0" bestFit="1" customWidth="1"/>
  </cols>
  <sheetData>
    <row r="1" spans="1:5" ht="12.75">
      <c r="A1" s="26" t="s">
        <v>0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spans="1:5" ht="16.5">
      <c r="A3" s="1"/>
      <c r="B3" s="1"/>
      <c r="C3" s="1"/>
      <c r="D3" s="1"/>
      <c r="E3" s="1"/>
    </row>
    <row r="4" ht="15">
      <c r="A4" s="2" t="s">
        <v>9</v>
      </c>
    </row>
    <row r="6" spans="1:3" ht="15.75">
      <c r="A6" s="9" t="s">
        <v>3</v>
      </c>
      <c r="B6" s="9" t="s">
        <v>1</v>
      </c>
      <c r="C6" s="9" t="s">
        <v>2</v>
      </c>
    </row>
    <row r="7" spans="1:3" ht="12.75">
      <c r="A7" s="3"/>
      <c r="B7" s="3"/>
      <c r="C7" s="3"/>
    </row>
    <row r="8" spans="1:6" ht="15">
      <c r="A8" s="4">
        <v>43578</v>
      </c>
      <c r="B8" s="5" t="s">
        <v>6</v>
      </c>
      <c r="C8" s="6">
        <v>3000</v>
      </c>
      <c r="D8" s="10"/>
      <c r="F8" s="10"/>
    </row>
    <row r="9" spans="1:3" ht="15">
      <c r="A9" s="4">
        <v>43661</v>
      </c>
      <c r="B9" s="5" t="s">
        <v>6</v>
      </c>
      <c r="C9" s="6">
        <v>3000</v>
      </c>
    </row>
    <row r="10" spans="1:3" ht="15">
      <c r="A10" s="4">
        <v>43684</v>
      </c>
      <c r="B10" s="5" t="s">
        <v>7</v>
      </c>
      <c r="C10" s="6">
        <v>1473.78</v>
      </c>
    </row>
    <row r="11" spans="1:3" ht="15">
      <c r="A11" s="4">
        <v>43685</v>
      </c>
      <c r="B11" s="5" t="s">
        <v>4</v>
      </c>
      <c r="C11" s="6">
        <v>1500</v>
      </c>
    </row>
    <row r="12" spans="1:3" ht="15">
      <c r="A12" s="4">
        <v>43704</v>
      </c>
      <c r="B12" s="5" t="s">
        <v>6</v>
      </c>
      <c r="C12" s="6">
        <v>3284.4</v>
      </c>
    </row>
    <row r="13" spans="1:3" ht="15">
      <c r="A13" s="4">
        <v>43769</v>
      </c>
      <c r="B13" s="5" t="s">
        <v>8</v>
      </c>
      <c r="C13" s="6">
        <v>12407.27</v>
      </c>
    </row>
    <row r="14" spans="1:3" ht="15">
      <c r="A14" s="4">
        <v>43811</v>
      </c>
      <c r="B14" s="5" t="s">
        <v>6</v>
      </c>
      <c r="C14" s="6">
        <v>3328</v>
      </c>
    </row>
    <row r="15" spans="1:4" ht="15">
      <c r="A15" s="4">
        <v>43818</v>
      </c>
      <c r="B15" s="5" t="s">
        <v>8</v>
      </c>
      <c r="C15" s="6">
        <v>5762.93</v>
      </c>
      <c r="D15" s="10">
        <f>+SUM(C8:C15)</f>
        <v>33756.38</v>
      </c>
    </row>
    <row r="16" spans="1:4" ht="15">
      <c r="A16" s="4">
        <v>43937</v>
      </c>
      <c r="B16" s="5" t="s">
        <v>6</v>
      </c>
      <c r="C16" s="6">
        <v>3000</v>
      </c>
      <c r="D16" s="10"/>
    </row>
    <row r="17" spans="1:4" ht="15">
      <c r="A17" s="4">
        <v>44020</v>
      </c>
      <c r="B17" s="5" t="s">
        <v>6</v>
      </c>
      <c r="C17" s="6">
        <v>1746.82</v>
      </c>
      <c r="D17" s="10"/>
    </row>
    <row r="18" spans="1:4" ht="15">
      <c r="A18" s="4">
        <v>44027</v>
      </c>
      <c r="B18" s="5" t="s">
        <v>8</v>
      </c>
      <c r="C18" s="6">
        <v>12615.08</v>
      </c>
      <c r="D18" s="10"/>
    </row>
    <row r="19" spans="1:4" ht="15">
      <c r="A19" s="4">
        <v>44041</v>
      </c>
      <c r="B19" s="5" t="s">
        <v>7</v>
      </c>
      <c r="C19" s="6">
        <v>1540.65</v>
      </c>
      <c r="D19" s="10"/>
    </row>
    <row r="20" spans="1:4" ht="15">
      <c r="A20" s="4">
        <v>44070</v>
      </c>
      <c r="B20" s="5" t="s">
        <v>6</v>
      </c>
      <c r="C20" s="6">
        <v>1500</v>
      </c>
      <c r="D20" s="10"/>
    </row>
    <row r="21" spans="1:4" ht="15">
      <c r="A21" s="4">
        <v>44091</v>
      </c>
      <c r="B21" s="5" t="s">
        <v>6</v>
      </c>
      <c r="C21" s="6">
        <v>8215.16</v>
      </c>
      <c r="D21" s="10"/>
    </row>
    <row r="22" spans="1:3" ht="15">
      <c r="A22" s="4">
        <v>44098</v>
      </c>
      <c r="B22" s="5" t="s">
        <v>8</v>
      </c>
      <c r="C22" s="6">
        <v>310.35</v>
      </c>
    </row>
    <row r="23" spans="1:3" ht="15">
      <c r="A23" s="4">
        <v>44110</v>
      </c>
      <c r="B23" s="5" t="s">
        <v>7</v>
      </c>
      <c r="C23" s="6">
        <v>2365.53</v>
      </c>
    </row>
    <row r="24" spans="1:3" ht="15">
      <c r="A24" s="4">
        <v>44112</v>
      </c>
      <c r="B24" s="5" t="s">
        <v>6</v>
      </c>
      <c r="C24" s="6">
        <v>10800</v>
      </c>
    </row>
    <row r="25" spans="1:3" ht="15">
      <c r="A25" s="4">
        <v>44112</v>
      </c>
      <c r="B25" s="5" t="s">
        <v>6</v>
      </c>
      <c r="C25" s="6">
        <v>6073.08</v>
      </c>
    </row>
    <row r="26" spans="1:3" ht="15">
      <c r="A26" s="4">
        <v>44132</v>
      </c>
      <c r="B26" s="5" t="s">
        <v>8</v>
      </c>
      <c r="C26" s="6">
        <v>4863.82</v>
      </c>
    </row>
    <row r="27" spans="1:4" ht="15">
      <c r="A27" s="4">
        <v>44182</v>
      </c>
      <c r="B27" s="5" t="s">
        <v>8</v>
      </c>
      <c r="C27" s="6">
        <v>6996</v>
      </c>
      <c r="D27" s="10">
        <f>+SUM(C16:C27)</f>
        <v>60026.49</v>
      </c>
    </row>
    <row r="29" spans="2:3" ht="15">
      <c r="B29" s="7" t="s">
        <v>5</v>
      </c>
      <c r="C29" s="8">
        <f>SUM(C8:C27)</f>
        <v>93782.87</v>
      </c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8515625" style="0" bestFit="1" customWidth="1"/>
    <col min="2" max="2" width="56.140625" style="0" bestFit="1" customWidth="1"/>
    <col min="3" max="3" width="30.28125" style="0" bestFit="1" customWidth="1"/>
    <col min="4" max="4" width="11.28125" style="0" bestFit="1" customWidth="1"/>
    <col min="5" max="5" width="12.140625" style="0" bestFit="1" customWidth="1"/>
    <col min="6" max="6" width="14.28125" style="0" bestFit="1" customWidth="1"/>
    <col min="8" max="8" width="15.57421875" style="0" bestFit="1" customWidth="1"/>
  </cols>
  <sheetData>
    <row r="1" spans="1:10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16</v>
      </c>
      <c r="J1" t="s">
        <v>18</v>
      </c>
    </row>
    <row r="2" spans="1:10" ht="12.75">
      <c r="A2" s="11">
        <v>43847</v>
      </c>
      <c r="B2" t="s">
        <v>19</v>
      </c>
      <c r="C2" t="s">
        <v>20</v>
      </c>
      <c r="E2">
        <v>300</v>
      </c>
      <c r="F2">
        <v>300</v>
      </c>
      <c r="G2" t="s">
        <v>21</v>
      </c>
      <c r="H2">
        <v>300</v>
      </c>
      <c r="I2" t="s">
        <v>21</v>
      </c>
      <c r="J2">
        <v>1</v>
      </c>
    </row>
    <row r="3" spans="1:10" ht="12.75">
      <c r="A3" s="11">
        <v>43860</v>
      </c>
      <c r="B3" t="s">
        <v>22</v>
      </c>
      <c r="C3" t="s">
        <v>20</v>
      </c>
      <c r="E3" s="12">
        <v>2000</v>
      </c>
      <c r="F3" s="12">
        <v>2300</v>
      </c>
      <c r="G3" t="s">
        <v>21</v>
      </c>
      <c r="H3" s="12">
        <v>2300</v>
      </c>
      <c r="I3" t="s">
        <v>21</v>
      </c>
      <c r="J3">
        <v>1</v>
      </c>
    </row>
    <row r="4" spans="1:10" ht="12.75">
      <c r="A4" s="11">
        <v>43937</v>
      </c>
      <c r="B4" t="s">
        <v>23</v>
      </c>
      <c r="C4" t="s">
        <v>24</v>
      </c>
      <c r="E4" s="12">
        <v>3000</v>
      </c>
      <c r="F4" s="12">
        <v>5300</v>
      </c>
      <c r="G4" t="s">
        <v>21</v>
      </c>
      <c r="H4" s="12">
        <v>5300</v>
      </c>
      <c r="I4" t="s">
        <v>21</v>
      </c>
      <c r="J4">
        <v>1</v>
      </c>
    </row>
    <row r="5" spans="1:10" ht="12.75">
      <c r="A5" s="11">
        <v>43976</v>
      </c>
      <c r="B5" t="s">
        <v>23</v>
      </c>
      <c r="C5" t="s">
        <v>20</v>
      </c>
      <c r="E5" s="12">
        <v>1746.82</v>
      </c>
      <c r="F5" s="12">
        <v>7046.82</v>
      </c>
      <c r="G5" t="s">
        <v>21</v>
      </c>
      <c r="H5" s="12">
        <v>7046.82</v>
      </c>
      <c r="I5" t="s">
        <v>21</v>
      </c>
      <c r="J5">
        <v>1</v>
      </c>
    </row>
    <row r="6" spans="1:10" ht="12.75">
      <c r="A6" s="11">
        <v>43999</v>
      </c>
      <c r="B6" t="s">
        <v>25</v>
      </c>
      <c r="C6" t="s">
        <v>20</v>
      </c>
      <c r="E6">
        <v>600</v>
      </c>
      <c r="F6" s="12">
        <v>7646.82</v>
      </c>
      <c r="G6" t="s">
        <v>21</v>
      </c>
      <c r="H6" s="12">
        <v>7646.82</v>
      </c>
      <c r="I6" t="s">
        <v>21</v>
      </c>
      <c r="J6">
        <v>1</v>
      </c>
    </row>
    <row r="7" spans="1:10" ht="12.75">
      <c r="A7" s="11">
        <v>44006</v>
      </c>
      <c r="B7" t="s">
        <v>26</v>
      </c>
      <c r="C7" t="s">
        <v>20</v>
      </c>
      <c r="E7" s="12">
        <v>1000</v>
      </c>
      <c r="F7" s="12">
        <v>8646.82</v>
      </c>
      <c r="G7" t="s">
        <v>21</v>
      </c>
      <c r="H7" s="12">
        <v>8646.82</v>
      </c>
      <c r="I7" t="s">
        <v>21</v>
      </c>
      <c r="J7">
        <v>1</v>
      </c>
    </row>
    <row r="8" spans="1:10" ht="12.75">
      <c r="A8" s="11">
        <v>44020</v>
      </c>
      <c r="B8" t="s">
        <v>23</v>
      </c>
      <c r="C8" t="s">
        <v>27</v>
      </c>
      <c r="E8" s="12">
        <v>1746.82</v>
      </c>
      <c r="F8" s="12">
        <v>10393.64</v>
      </c>
      <c r="G8" t="s">
        <v>21</v>
      </c>
      <c r="H8" s="12">
        <v>10393.64</v>
      </c>
      <c r="I8" t="s">
        <v>21</v>
      </c>
      <c r="J8">
        <v>1</v>
      </c>
    </row>
    <row r="9" spans="1:10" ht="12.75">
      <c r="A9" s="11">
        <v>44027</v>
      </c>
      <c r="B9" t="s">
        <v>23</v>
      </c>
      <c r="C9" t="s">
        <v>28</v>
      </c>
      <c r="E9" s="12">
        <v>12615.08</v>
      </c>
      <c r="F9" s="12">
        <v>23008.72</v>
      </c>
      <c r="G9" t="s">
        <v>21</v>
      </c>
      <c r="H9" s="12">
        <v>23008.72</v>
      </c>
      <c r="I9" t="s">
        <v>21</v>
      </c>
      <c r="J9">
        <v>1</v>
      </c>
    </row>
    <row r="10" spans="1:10" ht="12.75">
      <c r="A10" s="11">
        <v>44041</v>
      </c>
      <c r="B10" t="s">
        <v>29</v>
      </c>
      <c r="C10" t="s">
        <v>7</v>
      </c>
      <c r="E10" s="12">
        <v>1540.65</v>
      </c>
      <c r="F10" s="12">
        <v>24549.37</v>
      </c>
      <c r="G10" t="s">
        <v>21</v>
      </c>
      <c r="H10" s="12">
        <v>24549.37</v>
      </c>
      <c r="I10" t="s">
        <v>21</v>
      </c>
      <c r="J10">
        <v>1</v>
      </c>
    </row>
    <row r="11" spans="1:10" ht="12.75">
      <c r="A11" s="11">
        <v>44070</v>
      </c>
      <c r="B11" t="s">
        <v>23</v>
      </c>
      <c r="C11" t="s">
        <v>30</v>
      </c>
      <c r="E11" s="12">
        <v>1500</v>
      </c>
      <c r="F11" s="12">
        <v>26049.37</v>
      </c>
      <c r="G11" t="s">
        <v>21</v>
      </c>
      <c r="H11" s="12">
        <v>26049.37</v>
      </c>
      <c r="I11" t="s">
        <v>21</v>
      </c>
      <c r="J11">
        <v>1</v>
      </c>
    </row>
    <row r="12" spans="1:10" ht="12.75">
      <c r="A12" s="11">
        <v>44091</v>
      </c>
      <c r="B12" t="s">
        <v>31</v>
      </c>
      <c r="C12" t="s">
        <v>20</v>
      </c>
      <c r="E12" s="12">
        <v>8215.16</v>
      </c>
      <c r="F12" s="12">
        <v>34264.53</v>
      </c>
      <c r="G12" t="s">
        <v>21</v>
      </c>
      <c r="H12" s="12">
        <v>34264.53</v>
      </c>
      <c r="I12" t="s">
        <v>21</v>
      </c>
      <c r="J12">
        <v>1</v>
      </c>
    </row>
    <row r="13" spans="1:10" ht="12.75">
      <c r="A13" s="11">
        <v>44098</v>
      </c>
      <c r="B13" t="s">
        <v>32</v>
      </c>
      <c r="C13" t="s">
        <v>20</v>
      </c>
      <c r="E13">
        <v>310.35</v>
      </c>
      <c r="F13" s="12">
        <v>34574.88</v>
      </c>
      <c r="G13" t="s">
        <v>21</v>
      </c>
      <c r="H13" s="12">
        <v>34574.88</v>
      </c>
      <c r="I13" t="s">
        <v>21</v>
      </c>
      <c r="J13">
        <v>1</v>
      </c>
    </row>
    <row r="14" spans="1:10" ht="12.75">
      <c r="A14" s="11">
        <v>44110</v>
      </c>
      <c r="B14" t="s">
        <v>33</v>
      </c>
      <c r="C14" t="s">
        <v>20</v>
      </c>
      <c r="E14" s="12">
        <v>2365.53</v>
      </c>
      <c r="F14" s="12">
        <v>36940.41</v>
      </c>
      <c r="G14" t="s">
        <v>21</v>
      </c>
      <c r="H14" s="12">
        <v>36940.41</v>
      </c>
      <c r="I14" t="s">
        <v>21</v>
      </c>
      <c r="J14">
        <v>1</v>
      </c>
    </row>
    <row r="15" spans="1:10" ht="12.75">
      <c r="A15" s="11">
        <v>44112</v>
      </c>
      <c r="B15" t="s">
        <v>34</v>
      </c>
      <c r="C15" t="s">
        <v>20</v>
      </c>
      <c r="E15" s="12">
        <v>10800</v>
      </c>
      <c r="F15" s="12">
        <v>47740.41</v>
      </c>
      <c r="G15" t="s">
        <v>21</v>
      </c>
      <c r="H15" s="12">
        <v>47740.41</v>
      </c>
      <c r="I15" t="s">
        <v>21</v>
      </c>
      <c r="J15">
        <v>1</v>
      </c>
    </row>
    <row r="16" spans="1:10" ht="12.75">
      <c r="A16" s="11">
        <v>44112</v>
      </c>
      <c r="B16" t="s">
        <v>35</v>
      </c>
      <c r="C16" t="s">
        <v>20</v>
      </c>
      <c r="E16" s="12">
        <v>6073.08</v>
      </c>
      <c r="F16" s="12">
        <v>53813.49</v>
      </c>
      <c r="G16" t="s">
        <v>21</v>
      </c>
      <c r="H16" s="12">
        <v>53813.49</v>
      </c>
      <c r="I16" t="s">
        <v>21</v>
      </c>
      <c r="J16">
        <v>1</v>
      </c>
    </row>
    <row r="17" spans="1:10" ht="12.75">
      <c r="A17" s="11">
        <v>44132</v>
      </c>
      <c r="B17" t="s">
        <v>36</v>
      </c>
      <c r="C17" t="s">
        <v>20</v>
      </c>
      <c r="E17" s="12">
        <v>4863.82</v>
      </c>
      <c r="F17" s="12">
        <v>58677.31</v>
      </c>
      <c r="G17" t="s">
        <v>21</v>
      </c>
      <c r="H17" s="12">
        <v>58677.31</v>
      </c>
      <c r="I17" t="s">
        <v>21</v>
      </c>
      <c r="J17">
        <v>1</v>
      </c>
    </row>
    <row r="18" spans="1:10" ht="12.75">
      <c r="A18" s="11">
        <v>44160</v>
      </c>
      <c r="B18" t="s">
        <v>23</v>
      </c>
      <c r="C18" t="s">
        <v>37</v>
      </c>
      <c r="E18">
        <v>77.73</v>
      </c>
      <c r="F18" s="12">
        <v>58755.04</v>
      </c>
      <c r="G18" t="s">
        <v>21</v>
      </c>
      <c r="H18" s="12">
        <v>58755.04</v>
      </c>
      <c r="I18" t="s">
        <v>21</v>
      </c>
      <c r="J18">
        <v>1</v>
      </c>
    </row>
    <row r="19" spans="1:10" ht="12.75">
      <c r="A19" s="11">
        <v>44182</v>
      </c>
      <c r="B19" t="s">
        <v>38</v>
      </c>
      <c r="C19" t="s">
        <v>20</v>
      </c>
      <c r="E19" s="12">
        <v>6996</v>
      </c>
      <c r="F19" s="12">
        <v>65751.04</v>
      </c>
      <c r="G19" t="s">
        <v>21</v>
      </c>
      <c r="H19" s="12">
        <v>65751.04</v>
      </c>
      <c r="I19" t="s">
        <v>21</v>
      </c>
      <c r="J19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C35" sqref="C35"/>
    </sheetView>
  </sheetViews>
  <sheetFormatPr defaultColWidth="9.140625" defaultRowHeight="12.75"/>
  <cols>
    <col min="1" max="1" width="20.140625" style="0" customWidth="1"/>
    <col min="2" max="2" width="20.140625" style="0" bestFit="1" customWidth="1"/>
    <col min="3" max="3" width="14.421875" style="0" bestFit="1" customWidth="1"/>
    <col min="4" max="4" width="12.28125" style="0" bestFit="1" customWidth="1"/>
    <col min="7" max="7" width="10.140625" style="0" bestFit="1" customWidth="1"/>
    <col min="8" max="8" width="15.8515625" style="0" bestFit="1" customWidth="1"/>
    <col min="9" max="9" width="9.140625" style="0" bestFit="1" customWidth="1"/>
  </cols>
  <sheetData>
    <row r="1" spans="1:4" ht="15">
      <c r="A1" s="13" t="s">
        <v>9</v>
      </c>
      <c r="B1" s="14"/>
      <c r="C1" s="14"/>
      <c r="D1" s="14"/>
    </row>
    <row r="2" spans="1:4" ht="12.75">
      <c r="A2" s="14"/>
      <c r="B2" s="14"/>
      <c r="C2" s="14"/>
      <c r="D2" s="14"/>
    </row>
    <row r="3" spans="1:9" ht="15.75">
      <c r="A3" s="15" t="s">
        <v>3</v>
      </c>
      <c r="B3" s="15" t="s">
        <v>1</v>
      </c>
      <c r="C3" s="15" t="s">
        <v>2</v>
      </c>
      <c r="D3" s="14"/>
      <c r="G3" s="9" t="s">
        <v>3</v>
      </c>
      <c r="H3" s="9" t="s">
        <v>1</v>
      </c>
      <c r="I3" s="9" t="s">
        <v>2</v>
      </c>
    </row>
    <row r="4" spans="1:4" ht="12.75">
      <c r="A4" s="16"/>
      <c r="B4" s="16"/>
      <c r="C4" s="16"/>
      <c r="D4" s="14"/>
    </row>
    <row r="5" spans="1:9" ht="15">
      <c r="A5" s="17">
        <v>43578</v>
      </c>
      <c r="B5" s="18" t="s">
        <v>6</v>
      </c>
      <c r="C5" s="19">
        <v>3000</v>
      </c>
      <c r="D5" s="20"/>
      <c r="G5" s="11">
        <v>43847</v>
      </c>
      <c r="H5" t="s">
        <v>39</v>
      </c>
      <c r="I5">
        <v>300</v>
      </c>
    </row>
    <row r="6" spans="1:9" ht="15">
      <c r="A6" s="17">
        <v>43661</v>
      </c>
      <c r="B6" s="18" t="s">
        <v>6</v>
      </c>
      <c r="C6" s="19">
        <v>3000</v>
      </c>
      <c r="D6" s="14"/>
      <c r="G6" s="11">
        <v>43860</v>
      </c>
      <c r="H6" t="s">
        <v>39</v>
      </c>
      <c r="I6">
        <v>2000</v>
      </c>
    </row>
    <row r="7" spans="1:9" ht="15">
      <c r="A7" s="17">
        <v>43684</v>
      </c>
      <c r="B7" s="18" t="s">
        <v>7</v>
      </c>
      <c r="C7" s="19">
        <v>1473.78</v>
      </c>
      <c r="D7" s="14"/>
      <c r="G7" s="11">
        <v>43999</v>
      </c>
      <c r="H7" t="s">
        <v>39</v>
      </c>
      <c r="I7">
        <v>600</v>
      </c>
    </row>
    <row r="8" spans="1:9" ht="15">
      <c r="A8" s="17">
        <v>43685</v>
      </c>
      <c r="B8" s="18" t="s">
        <v>4</v>
      </c>
      <c r="C8" s="19">
        <v>1500</v>
      </c>
      <c r="D8" s="14"/>
      <c r="G8" s="11">
        <v>44006</v>
      </c>
      <c r="H8" t="s">
        <v>40</v>
      </c>
      <c r="I8">
        <v>1000</v>
      </c>
    </row>
    <row r="9" spans="1:4" ht="15">
      <c r="A9" s="17">
        <v>43704</v>
      </c>
      <c r="B9" s="18" t="s">
        <v>6</v>
      </c>
      <c r="C9" s="19">
        <v>3284.4</v>
      </c>
      <c r="D9" s="14"/>
    </row>
    <row r="10" spans="1:4" ht="15">
      <c r="A10" s="17">
        <v>43769</v>
      </c>
      <c r="B10" s="18" t="s">
        <v>8</v>
      </c>
      <c r="C10" s="19">
        <v>12407.27</v>
      </c>
      <c r="D10" s="14"/>
    </row>
    <row r="11" spans="1:4" ht="15">
      <c r="A11" s="17">
        <v>43811</v>
      </c>
      <c r="B11" s="18" t="s">
        <v>6</v>
      </c>
      <c r="C11" s="19">
        <v>3328</v>
      </c>
      <c r="D11" s="25" t="s">
        <v>41</v>
      </c>
    </row>
    <row r="12" spans="1:4" ht="15">
      <c r="A12" s="17">
        <v>43818</v>
      </c>
      <c r="B12" s="18" t="s">
        <v>8</v>
      </c>
      <c r="C12" s="19">
        <v>5762.93</v>
      </c>
      <c r="D12" s="24">
        <f>+SUM(C5:C12)</f>
        <v>33756.38</v>
      </c>
    </row>
    <row r="13" spans="1:4" ht="15">
      <c r="A13" s="17">
        <v>43937</v>
      </c>
      <c r="B13" s="18" t="s">
        <v>6</v>
      </c>
      <c r="C13" s="21">
        <v>3000</v>
      </c>
      <c r="D13" s="20"/>
    </row>
    <row r="14" spans="1:4" ht="15">
      <c r="A14" s="17">
        <v>43976</v>
      </c>
      <c r="B14" s="18" t="s">
        <v>6</v>
      </c>
      <c r="C14" s="21">
        <v>1746.82</v>
      </c>
      <c r="D14" s="20"/>
    </row>
    <row r="15" spans="1:4" ht="15">
      <c r="A15" s="17">
        <v>44020</v>
      </c>
      <c r="B15" s="18" t="s">
        <v>6</v>
      </c>
      <c r="C15" s="21">
        <v>1746.82</v>
      </c>
      <c r="D15" s="20"/>
    </row>
    <row r="16" spans="1:4" ht="15">
      <c r="A16" s="17">
        <v>44027</v>
      </c>
      <c r="B16" s="18" t="s">
        <v>8</v>
      </c>
      <c r="C16" s="21">
        <v>12615.08</v>
      </c>
      <c r="D16" s="20"/>
    </row>
    <row r="17" spans="1:4" ht="15">
      <c r="A17" s="17">
        <v>44041</v>
      </c>
      <c r="B17" s="18" t="s">
        <v>7</v>
      </c>
      <c r="C17" s="21">
        <v>1540.65</v>
      </c>
      <c r="D17" s="20"/>
    </row>
    <row r="18" spans="1:4" ht="15">
      <c r="A18" s="17">
        <v>44070</v>
      </c>
      <c r="B18" s="18" t="s">
        <v>6</v>
      </c>
      <c r="C18" s="21">
        <v>1500</v>
      </c>
      <c r="D18" s="20"/>
    </row>
    <row r="19" spans="1:4" ht="15">
      <c r="A19" s="17">
        <v>44091</v>
      </c>
      <c r="B19" s="18" t="s">
        <v>6</v>
      </c>
      <c r="C19" s="21">
        <v>8215.16</v>
      </c>
      <c r="D19" s="20"/>
    </row>
    <row r="20" spans="1:4" ht="15">
      <c r="A20" s="17">
        <v>44098</v>
      </c>
      <c r="B20" s="18" t="s">
        <v>8</v>
      </c>
      <c r="C20" s="21">
        <v>310.35</v>
      </c>
      <c r="D20" s="14"/>
    </row>
    <row r="21" spans="1:4" ht="15">
      <c r="A21" s="17">
        <v>44110</v>
      </c>
      <c r="B21" s="18" t="s">
        <v>7</v>
      </c>
      <c r="C21" s="21">
        <v>2365.53</v>
      </c>
      <c r="D21" s="14"/>
    </row>
    <row r="22" spans="1:4" ht="15">
      <c r="A22" s="17">
        <v>44112</v>
      </c>
      <c r="B22" s="18" t="s">
        <v>6</v>
      </c>
      <c r="C22" s="21">
        <v>10800</v>
      </c>
      <c r="D22" s="14"/>
    </row>
    <row r="23" spans="1:4" ht="15">
      <c r="A23" s="17">
        <v>44112</v>
      </c>
      <c r="B23" s="18" t="s">
        <v>6</v>
      </c>
      <c r="C23" s="19">
        <v>6073.08</v>
      </c>
      <c r="D23" s="14"/>
    </row>
    <row r="24" spans="1:4" ht="15">
      <c r="A24" s="17">
        <v>44132</v>
      </c>
      <c r="B24" s="18" t="s">
        <v>8</v>
      </c>
      <c r="C24" s="19">
        <v>4863.82</v>
      </c>
      <c r="D24" s="14"/>
    </row>
    <row r="25" spans="1:4" ht="15">
      <c r="A25" s="17">
        <v>44160</v>
      </c>
      <c r="B25" s="18" t="s">
        <v>8</v>
      </c>
      <c r="C25" s="19">
        <v>77.73</v>
      </c>
      <c r="D25" s="25" t="s">
        <v>42</v>
      </c>
    </row>
    <row r="26" spans="1:4" ht="15">
      <c r="A26" s="17">
        <v>44182</v>
      </c>
      <c r="B26" s="18" t="s">
        <v>8</v>
      </c>
      <c r="C26" s="19">
        <v>6996</v>
      </c>
      <c r="D26" s="24">
        <f>+SUM(C13:C26)</f>
        <v>61851.04000000001</v>
      </c>
    </row>
    <row r="27" spans="1:4" ht="15">
      <c r="A27" s="17">
        <v>44243</v>
      </c>
      <c r="B27" s="18" t="s">
        <v>6</v>
      </c>
      <c r="C27" s="19">
        <v>1703.64</v>
      </c>
      <c r="D27" s="24"/>
    </row>
    <row r="28" spans="1:4" ht="15">
      <c r="A28" s="17">
        <v>44243</v>
      </c>
      <c r="B28" s="18" t="s">
        <v>6</v>
      </c>
      <c r="C28" s="19">
        <v>2833.92</v>
      </c>
      <c r="D28" s="24"/>
    </row>
    <row r="29" spans="1:4" ht="15">
      <c r="A29" s="17">
        <v>44259</v>
      </c>
      <c r="B29" s="18" t="s">
        <v>6</v>
      </c>
      <c r="C29" s="19">
        <v>14342.05</v>
      </c>
      <c r="D29" s="24"/>
    </row>
    <row r="30" spans="1:4" ht="15">
      <c r="A30" s="17">
        <v>44273</v>
      </c>
      <c r="B30" s="18" t="s">
        <v>6</v>
      </c>
      <c r="C30" s="19">
        <v>1705.95</v>
      </c>
      <c r="D30" s="24"/>
    </row>
    <row r="31" spans="1:4" ht="15">
      <c r="A31" s="17">
        <v>44335</v>
      </c>
      <c r="B31" s="18" t="s">
        <v>6</v>
      </c>
      <c r="C31" s="19">
        <v>2880</v>
      </c>
      <c r="D31" s="24"/>
    </row>
    <row r="32" spans="1:4" ht="15">
      <c r="A32" s="17">
        <v>44397</v>
      </c>
      <c r="B32" s="18" t="s">
        <v>8</v>
      </c>
      <c r="C32" s="19">
        <v>15188.33</v>
      </c>
      <c r="D32" s="24"/>
    </row>
    <row r="33" spans="1:4" ht="15">
      <c r="A33" s="17">
        <v>44400</v>
      </c>
      <c r="B33" s="18" t="s">
        <v>4</v>
      </c>
      <c r="C33" s="19">
        <v>3500</v>
      </c>
      <c r="D33" s="24"/>
    </row>
    <row r="34" spans="1:4" ht="15">
      <c r="A34" s="17">
        <v>44407</v>
      </c>
      <c r="B34" s="18" t="s">
        <v>6</v>
      </c>
      <c r="C34" s="19">
        <v>2880</v>
      </c>
      <c r="D34" s="24"/>
    </row>
    <row r="35" spans="1:4" ht="15">
      <c r="A35" s="17">
        <v>44498</v>
      </c>
      <c r="B35" s="18" t="s">
        <v>7</v>
      </c>
      <c r="C35" s="19">
        <v>2754.66</v>
      </c>
      <c r="D35" s="24" t="s">
        <v>43</v>
      </c>
    </row>
    <row r="36" spans="1:4" ht="15">
      <c r="A36" s="17"/>
      <c r="B36" s="18"/>
      <c r="C36" s="19"/>
      <c r="D36" s="24">
        <f>+SUM(C27:C35)</f>
        <v>47788.55</v>
      </c>
    </row>
    <row r="37" spans="1:4" ht="15">
      <c r="A37" s="17"/>
      <c r="B37" s="18"/>
      <c r="C37" s="19"/>
      <c r="D37" s="24"/>
    </row>
    <row r="38" spans="1:4" ht="15">
      <c r="A38" s="17"/>
      <c r="B38" s="18"/>
      <c r="C38" s="19"/>
      <c r="D38" s="24"/>
    </row>
    <row r="39" spans="1:4" ht="12.75">
      <c r="A39" s="14"/>
      <c r="B39" s="14"/>
      <c r="C39" s="14"/>
      <c r="D39" s="14"/>
    </row>
    <row r="40" spans="1:4" ht="15">
      <c r="A40" s="14"/>
      <c r="B40" s="22" t="s">
        <v>5</v>
      </c>
      <c r="C40" s="23">
        <f>SUM(C5:C35)</f>
        <v>143395.97</v>
      </c>
      <c r="D4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2021-07-28T09:14:58Z</cp:lastPrinted>
  <dcterms:created xsi:type="dcterms:W3CDTF">1996-11-05T10:16:36Z</dcterms:created>
  <dcterms:modified xsi:type="dcterms:W3CDTF">2021-11-16T10:42:54Z</dcterms:modified>
  <cp:category/>
  <cp:version/>
  <cp:contentType/>
  <cp:contentStatus/>
</cp:coreProperties>
</file>